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96" windowWidth="13380" windowHeight="7416"/>
  </bookViews>
  <sheets>
    <sheet name="Folha1" sheetId="1" r:id="rId1"/>
    <sheet name="Folha2" sheetId="2" r:id="rId2"/>
    <sheet name="Folha3" sheetId="3" r:id="rId3"/>
  </sheets>
  <calcPr calcId="125725"/>
</workbook>
</file>

<file path=xl/calcChain.xml><?xml version="1.0" encoding="utf-8"?>
<calcChain xmlns="http://schemas.openxmlformats.org/spreadsheetml/2006/main">
  <c r="K8" i="1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K10"/>
  <c r="L10"/>
  <c r="L11" s="1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K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G8"/>
  <c r="H8"/>
  <c r="I8"/>
  <c r="J8"/>
  <c r="G9"/>
  <c r="H9"/>
  <c r="I9"/>
  <c r="J9"/>
  <c r="G10"/>
  <c r="H10"/>
  <c r="I10"/>
  <c r="I11" s="1"/>
  <c r="J10"/>
  <c r="J11" s="1"/>
  <c r="G11"/>
  <c r="H11"/>
  <c r="F8"/>
  <c r="F9"/>
  <c r="F10"/>
  <c r="F11" s="1"/>
  <c r="E8"/>
  <c r="E9"/>
  <c r="E10"/>
  <c r="E11" s="1"/>
  <c r="D8"/>
  <c r="D9"/>
  <c r="D10"/>
  <c r="D11" s="1"/>
  <c r="B19"/>
  <c r="B15"/>
  <c r="C10"/>
  <c r="C11" s="1"/>
  <c r="B10"/>
  <c r="B11" s="1"/>
  <c r="C9"/>
  <c r="C8"/>
  <c r="B9"/>
  <c r="B8"/>
</calcChain>
</file>

<file path=xl/sharedStrings.xml><?xml version="1.0" encoding="utf-8"?>
<sst xmlns="http://schemas.openxmlformats.org/spreadsheetml/2006/main" count="57" uniqueCount="43">
  <si>
    <t>Diameter</t>
  </si>
  <si>
    <t>Radius</t>
  </si>
  <si>
    <t>Earth</t>
  </si>
  <si>
    <t>Mass</t>
  </si>
  <si>
    <t>Surf Area</t>
  </si>
  <si>
    <t>Land</t>
  </si>
  <si>
    <t>Bernardette</t>
  </si>
  <si>
    <t>%land</t>
  </si>
  <si>
    <t>%water</t>
  </si>
  <si>
    <t>%Mass</t>
  </si>
  <si>
    <t>Days</t>
  </si>
  <si>
    <t>Years</t>
  </si>
  <si>
    <t>Km</t>
  </si>
  <si>
    <t>AU</t>
  </si>
  <si>
    <t>Nautilus</t>
  </si>
  <si>
    <t>Spinrad</t>
  </si>
  <si>
    <t>Convert Orbit Days to Years</t>
  </si>
  <si>
    <t>Convert Orbit Km to AU</t>
  </si>
  <si>
    <t>Values with a Gray Background are converted for SE Format</t>
  </si>
  <si>
    <t>Londinium</t>
  </si>
  <si>
    <t>P</t>
  </si>
  <si>
    <t>M</t>
  </si>
  <si>
    <t>Colchester</t>
  </si>
  <si>
    <t>Balkerne</t>
  </si>
  <si>
    <t>Sihnon</t>
  </si>
  <si>
    <t>Airen</t>
  </si>
  <si>
    <t>S/2173(Sihnon)02</t>
  </si>
  <si>
    <t>Xiaojie</t>
  </si>
  <si>
    <t>2164(Sihnon)01</t>
  </si>
  <si>
    <t>2176(Sihnon)03</t>
  </si>
  <si>
    <t>Xiansheng</t>
  </si>
  <si>
    <t>2181(Sihnon)04</t>
  </si>
  <si>
    <t>Yunnan</t>
  </si>
  <si>
    <t>2028(White Sun)12</t>
  </si>
  <si>
    <t>Liann Jiun</t>
  </si>
  <si>
    <t>2176(Liann Jiun)01</t>
  </si>
  <si>
    <t>Tiantan</t>
  </si>
  <si>
    <t>Fu</t>
  </si>
  <si>
    <t>2176(Liann Jiun)02</t>
  </si>
  <si>
    <t>2027(White Sun)05</t>
  </si>
  <si>
    <t>Gonghe</t>
  </si>
  <si>
    <t>2173(Gonghe)01</t>
  </si>
  <si>
    <t>Xing Yun</t>
  </si>
</sst>
</file>

<file path=xl/styles.xml><?xml version="1.0" encoding="utf-8"?>
<styleSheet xmlns="http://schemas.openxmlformats.org/spreadsheetml/2006/main">
  <numFmts count="1">
    <numFmt numFmtId="178" formatCode="0.000000000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22222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1" applyNumberFormat="1" applyFont="1" applyFill="1" applyAlignment="1">
      <alignment horizontal="center" vertical="center"/>
    </xf>
    <xf numFmtId="9" fontId="0" fillId="2" borderId="0" xfId="1" applyFont="1" applyFill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20"/>
  <sheetViews>
    <sheetView tabSelected="1" workbookViewId="0">
      <pane xSplit="3" topLeftCell="R1" activePane="topRight" state="frozen"/>
      <selection pane="topRight" activeCell="B15" sqref="B15"/>
    </sheetView>
  </sheetViews>
  <sheetFormatPr defaultRowHeight="14.4"/>
  <cols>
    <col min="1" max="1" width="11" style="8" customWidth="1"/>
    <col min="2" max="2" width="22" style="1" bestFit="1" customWidth="1"/>
    <col min="3" max="3" width="12.33203125" style="1" bestFit="1" customWidth="1"/>
    <col min="4" max="4" width="12" style="1" bestFit="1" customWidth="1"/>
    <col min="5" max="13" width="12.109375" style="1" bestFit="1" customWidth="1"/>
    <col min="14" max="16" width="12" style="1" bestFit="1" customWidth="1"/>
    <col min="17" max="18" width="11" style="1" bestFit="1" customWidth="1"/>
    <col min="19" max="16384" width="8.88671875" style="1"/>
  </cols>
  <sheetData>
    <row r="1" spans="1:101">
      <c r="A1" s="7" t="s">
        <v>18</v>
      </c>
      <c r="J1" s="1" t="s">
        <v>26</v>
      </c>
      <c r="K1" s="1" t="s">
        <v>28</v>
      </c>
      <c r="L1" s="1" t="s">
        <v>29</v>
      </c>
      <c r="M1" s="1" t="s">
        <v>31</v>
      </c>
      <c r="N1" s="1" t="s">
        <v>33</v>
      </c>
      <c r="O1" s="1" t="s">
        <v>35</v>
      </c>
      <c r="P1" s="1" t="s">
        <v>38</v>
      </c>
      <c r="Q1" s="1" t="s">
        <v>39</v>
      </c>
      <c r="R1" s="1" t="s">
        <v>41</v>
      </c>
    </row>
    <row r="2" spans="1:101">
      <c r="A2" s="7"/>
      <c r="C2" s="1" t="s">
        <v>20</v>
      </c>
      <c r="D2" s="1" t="s">
        <v>21</v>
      </c>
      <c r="E2" s="1" t="s">
        <v>21</v>
      </c>
      <c r="F2" s="1" t="s">
        <v>20</v>
      </c>
      <c r="G2" s="1" t="s">
        <v>21</v>
      </c>
      <c r="H2" s="1" t="s">
        <v>21</v>
      </c>
      <c r="I2" s="1" t="s">
        <v>20</v>
      </c>
      <c r="J2" s="1" t="s">
        <v>21</v>
      </c>
      <c r="K2" s="1" t="s">
        <v>21</v>
      </c>
      <c r="L2" s="1" t="s">
        <v>21</v>
      </c>
      <c r="M2" s="1" t="s">
        <v>21</v>
      </c>
      <c r="N2" s="1" t="s">
        <v>20</v>
      </c>
      <c r="O2" s="1" t="s">
        <v>21</v>
      </c>
      <c r="P2" s="1" t="s">
        <v>21</v>
      </c>
      <c r="Q2" s="1" t="s">
        <v>20</v>
      </c>
      <c r="R2" s="1" t="s">
        <v>21</v>
      </c>
    </row>
    <row r="3" spans="1:101">
      <c r="B3" s="1" t="s">
        <v>2</v>
      </c>
      <c r="C3" s="1" t="s">
        <v>6</v>
      </c>
      <c r="D3" s="1" t="s">
        <v>14</v>
      </c>
      <c r="E3" s="1" t="s">
        <v>15</v>
      </c>
      <c r="F3" s="1" t="s">
        <v>19</v>
      </c>
      <c r="G3" s="1" t="s">
        <v>22</v>
      </c>
      <c r="H3" s="1" t="s">
        <v>23</v>
      </c>
      <c r="I3" s="1" t="s">
        <v>24</v>
      </c>
      <c r="J3" s="11" t="s">
        <v>25</v>
      </c>
      <c r="K3" s="1" t="s">
        <v>27</v>
      </c>
      <c r="L3" s="1" t="s">
        <v>30</v>
      </c>
      <c r="M3" s="1" t="s">
        <v>32</v>
      </c>
      <c r="N3" s="1" t="s">
        <v>34</v>
      </c>
      <c r="O3" s="1" t="s">
        <v>36</v>
      </c>
      <c r="P3" s="1" t="s">
        <v>37</v>
      </c>
      <c r="Q3" s="1" t="s">
        <v>40</v>
      </c>
      <c r="R3" s="1" t="s">
        <v>42</v>
      </c>
    </row>
    <row r="4" spans="1:101">
      <c r="A4" s="8" t="s">
        <v>0</v>
      </c>
      <c r="B4" s="1">
        <v>12742</v>
      </c>
      <c r="C4" s="1">
        <v>10582</v>
      </c>
      <c r="D4" s="1">
        <v>1084</v>
      </c>
      <c r="E4" s="1">
        <v>978</v>
      </c>
      <c r="F4" s="1">
        <v>18000</v>
      </c>
      <c r="G4" s="1">
        <v>3145</v>
      </c>
      <c r="H4" s="1">
        <v>1524</v>
      </c>
      <c r="I4" s="1">
        <v>12881</v>
      </c>
      <c r="J4" s="1">
        <v>1470</v>
      </c>
      <c r="K4" s="1">
        <v>1004</v>
      </c>
      <c r="L4" s="1">
        <v>1527</v>
      </c>
      <c r="M4" s="1">
        <v>2820</v>
      </c>
      <c r="N4" s="1">
        <v>13957</v>
      </c>
      <c r="O4" s="1">
        <v>1784</v>
      </c>
      <c r="P4" s="1">
        <v>1396</v>
      </c>
      <c r="Q4" s="1">
        <v>11990</v>
      </c>
      <c r="R4" s="1">
        <v>1601</v>
      </c>
    </row>
    <row r="5" spans="1:101" s="13" customFormat="1">
      <c r="A5" s="14" t="s">
        <v>3</v>
      </c>
      <c r="B5" s="13">
        <v>5.9762999989430104E+21</v>
      </c>
      <c r="C5" s="13">
        <v>4.1144355952558101E+21</v>
      </c>
      <c r="D5" s="13">
        <v>4.3296204927813599E+19</v>
      </c>
      <c r="E5" s="13">
        <v>3.48554017446663E+19</v>
      </c>
      <c r="F5" s="13">
        <v>1.20991329847717E+22</v>
      </c>
      <c r="G5" s="13">
        <v>3.6499159988128403E+20</v>
      </c>
      <c r="H5" s="13">
        <v>8.2132475599831597E+19</v>
      </c>
      <c r="I5" s="13">
        <v>5.9867175600707296E+21</v>
      </c>
      <c r="J5" s="13">
        <v>7.7258317647798993E+19</v>
      </c>
      <c r="K5" s="13">
        <v>3.6859443152036602E+19</v>
      </c>
      <c r="L5" s="13">
        <v>8.5932234253190808E+19</v>
      </c>
      <c r="M5" s="13">
        <v>2.84028183734614E+20</v>
      </c>
      <c r="N5" s="13">
        <v>7.1718004284008998E+21</v>
      </c>
      <c r="O5" s="13">
        <v>1.1895536879716E+20</v>
      </c>
      <c r="P5" s="13">
        <v>6.8269715733646E+19</v>
      </c>
      <c r="Q5" s="13">
        <v>5.3134001281786802E+21</v>
      </c>
      <c r="R5" s="13">
        <v>9.20379901199283E+19</v>
      </c>
    </row>
    <row r="6" spans="1:101">
      <c r="A6" s="8" t="s">
        <v>4</v>
      </c>
      <c r="B6" s="1">
        <v>510</v>
      </c>
      <c r="C6" s="1">
        <v>352</v>
      </c>
      <c r="D6" s="1">
        <v>3.6920000000000002</v>
      </c>
      <c r="E6" s="1">
        <v>3.0049999999999999</v>
      </c>
      <c r="F6" s="1">
        <v>1018</v>
      </c>
      <c r="G6" s="1">
        <v>31</v>
      </c>
      <c r="H6" s="1">
        <v>7.3970000000000002</v>
      </c>
      <c r="I6" s="1">
        <v>521</v>
      </c>
      <c r="J6" s="1">
        <v>6.7880000000000003</v>
      </c>
      <c r="K6" s="1">
        <v>3.1669999999999998</v>
      </c>
      <c r="L6" s="1">
        <v>7.3250000000000002</v>
      </c>
      <c r="M6" s="1">
        <v>24.983000000000001</v>
      </c>
      <c r="N6" s="1">
        <v>612</v>
      </c>
      <c r="O6" s="1">
        <v>9.9990000000000006</v>
      </c>
      <c r="P6" s="1">
        <v>6.1219999999999999</v>
      </c>
      <c r="Q6" s="1">
        <v>451.6</v>
      </c>
      <c r="R6" s="1">
        <v>8.0530000000000008</v>
      </c>
    </row>
    <row r="7" spans="1:101">
      <c r="A7" s="8" t="s">
        <v>5</v>
      </c>
      <c r="B7" s="1">
        <v>149</v>
      </c>
      <c r="C7" s="1">
        <v>113</v>
      </c>
      <c r="D7" s="1">
        <v>2.1040000000000001</v>
      </c>
      <c r="E7" s="1">
        <v>1.8029999999999999</v>
      </c>
      <c r="F7" s="1">
        <v>387</v>
      </c>
      <c r="G7" s="1">
        <v>15.5</v>
      </c>
      <c r="H7" s="1">
        <v>3.867</v>
      </c>
      <c r="I7" s="1">
        <v>177</v>
      </c>
      <c r="J7" s="1">
        <v>3.665</v>
      </c>
      <c r="K7" s="1">
        <v>1.837</v>
      </c>
      <c r="L7" s="1">
        <v>3.8820000000000001</v>
      </c>
      <c r="M7" s="1">
        <v>14.99</v>
      </c>
      <c r="N7" s="1">
        <v>232.5</v>
      </c>
      <c r="O7" s="1">
        <v>5.1989999999999998</v>
      </c>
      <c r="P7" s="1">
        <v>3.306</v>
      </c>
      <c r="Q7" s="1">
        <v>171.6</v>
      </c>
      <c r="R7" s="1">
        <v>4.1870000000000003</v>
      </c>
    </row>
    <row r="8" spans="1:101" s="2" customFormat="1">
      <c r="A8" s="9" t="s">
        <v>1</v>
      </c>
      <c r="B8" s="2">
        <f>B4/2</f>
        <v>6371</v>
      </c>
      <c r="C8" s="2">
        <f>C4/2</f>
        <v>5291</v>
      </c>
      <c r="D8" s="2">
        <f>D4/2</f>
        <v>542</v>
      </c>
      <c r="E8" s="2">
        <f>E4/2</f>
        <v>489</v>
      </c>
      <c r="F8" s="2">
        <f>F4/2</f>
        <v>9000</v>
      </c>
      <c r="G8" s="2">
        <f t="shared" ref="G8:J8" si="0">G4/2</f>
        <v>1572.5</v>
      </c>
      <c r="H8" s="2">
        <f t="shared" si="0"/>
        <v>762</v>
      </c>
      <c r="I8" s="10">
        <f t="shared" si="0"/>
        <v>6440.5</v>
      </c>
      <c r="J8" s="2">
        <f t="shared" si="0"/>
        <v>735</v>
      </c>
      <c r="K8" s="2">
        <f t="shared" ref="K8:BV8" si="1">K4/2</f>
        <v>502</v>
      </c>
      <c r="L8" s="2">
        <f t="shared" si="1"/>
        <v>763.5</v>
      </c>
      <c r="M8" s="2">
        <f t="shared" si="1"/>
        <v>1410</v>
      </c>
      <c r="N8" s="2">
        <f t="shared" si="1"/>
        <v>6978.5</v>
      </c>
      <c r="O8" s="2">
        <f t="shared" si="1"/>
        <v>892</v>
      </c>
      <c r="P8" s="2">
        <f t="shared" si="1"/>
        <v>698</v>
      </c>
      <c r="Q8" s="2">
        <f t="shared" si="1"/>
        <v>5995</v>
      </c>
      <c r="R8" s="2">
        <f t="shared" si="1"/>
        <v>800.5</v>
      </c>
      <c r="S8" s="2">
        <f t="shared" si="1"/>
        <v>0</v>
      </c>
      <c r="T8" s="2">
        <f t="shared" si="1"/>
        <v>0</v>
      </c>
      <c r="U8" s="2">
        <f t="shared" si="1"/>
        <v>0</v>
      </c>
      <c r="V8" s="2">
        <f t="shared" si="1"/>
        <v>0</v>
      </c>
      <c r="W8" s="2">
        <f t="shared" si="1"/>
        <v>0</v>
      </c>
      <c r="X8" s="2">
        <f t="shared" si="1"/>
        <v>0</v>
      </c>
      <c r="Y8" s="2">
        <f t="shared" si="1"/>
        <v>0</v>
      </c>
      <c r="Z8" s="2">
        <f t="shared" si="1"/>
        <v>0</v>
      </c>
      <c r="AA8" s="2">
        <f t="shared" si="1"/>
        <v>0</v>
      </c>
      <c r="AB8" s="2">
        <f t="shared" si="1"/>
        <v>0</v>
      </c>
      <c r="AC8" s="2">
        <f t="shared" si="1"/>
        <v>0</v>
      </c>
      <c r="AD8" s="2">
        <f t="shared" si="1"/>
        <v>0</v>
      </c>
      <c r="AE8" s="2">
        <f t="shared" si="1"/>
        <v>0</v>
      </c>
      <c r="AF8" s="2">
        <f t="shared" si="1"/>
        <v>0</v>
      </c>
      <c r="AG8" s="2">
        <f t="shared" si="1"/>
        <v>0</v>
      </c>
      <c r="AH8" s="2">
        <f t="shared" si="1"/>
        <v>0</v>
      </c>
      <c r="AI8" s="2">
        <f t="shared" si="1"/>
        <v>0</v>
      </c>
      <c r="AJ8" s="2">
        <f t="shared" si="1"/>
        <v>0</v>
      </c>
      <c r="AK8" s="2">
        <f t="shared" si="1"/>
        <v>0</v>
      </c>
      <c r="AL8" s="2">
        <f t="shared" si="1"/>
        <v>0</v>
      </c>
      <c r="AM8" s="2">
        <f t="shared" si="1"/>
        <v>0</v>
      </c>
      <c r="AN8" s="2">
        <f t="shared" si="1"/>
        <v>0</v>
      </c>
      <c r="AO8" s="2">
        <f t="shared" si="1"/>
        <v>0</v>
      </c>
      <c r="AP8" s="2">
        <f t="shared" si="1"/>
        <v>0</v>
      </c>
      <c r="AQ8" s="2">
        <f t="shared" si="1"/>
        <v>0</v>
      </c>
      <c r="AR8" s="2">
        <f t="shared" si="1"/>
        <v>0</v>
      </c>
      <c r="AS8" s="2">
        <f t="shared" si="1"/>
        <v>0</v>
      </c>
      <c r="AT8" s="2">
        <f t="shared" si="1"/>
        <v>0</v>
      </c>
      <c r="AU8" s="2">
        <f t="shared" si="1"/>
        <v>0</v>
      </c>
      <c r="AV8" s="2">
        <f t="shared" si="1"/>
        <v>0</v>
      </c>
      <c r="AW8" s="2">
        <f t="shared" si="1"/>
        <v>0</v>
      </c>
      <c r="AX8" s="2">
        <f t="shared" si="1"/>
        <v>0</v>
      </c>
      <c r="AY8" s="2">
        <f t="shared" si="1"/>
        <v>0</v>
      </c>
      <c r="AZ8" s="2">
        <f t="shared" si="1"/>
        <v>0</v>
      </c>
      <c r="BA8" s="2">
        <f t="shared" si="1"/>
        <v>0</v>
      </c>
      <c r="BB8" s="2">
        <f t="shared" si="1"/>
        <v>0</v>
      </c>
      <c r="BC8" s="2">
        <f t="shared" si="1"/>
        <v>0</v>
      </c>
      <c r="BD8" s="2">
        <f t="shared" si="1"/>
        <v>0</v>
      </c>
      <c r="BE8" s="2">
        <f t="shared" si="1"/>
        <v>0</v>
      </c>
      <c r="BF8" s="2">
        <f t="shared" si="1"/>
        <v>0</v>
      </c>
      <c r="BG8" s="2">
        <f t="shared" si="1"/>
        <v>0</v>
      </c>
      <c r="BH8" s="2">
        <f t="shared" si="1"/>
        <v>0</v>
      </c>
      <c r="BI8" s="2">
        <f t="shared" si="1"/>
        <v>0</v>
      </c>
      <c r="BJ8" s="2">
        <f t="shared" si="1"/>
        <v>0</v>
      </c>
      <c r="BK8" s="2">
        <f t="shared" si="1"/>
        <v>0</v>
      </c>
      <c r="BL8" s="2">
        <f t="shared" si="1"/>
        <v>0</v>
      </c>
      <c r="BM8" s="2">
        <f t="shared" si="1"/>
        <v>0</v>
      </c>
      <c r="BN8" s="2">
        <f t="shared" si="1"/>
        <v>0</v>
      </c>
      <c r="BO8" s="2">
        <f t="shared" si="1"/>
        <v>0</v>
      </c>
      <c r="BP8" s="2">
        <f t="shared" si="1"/>
        <v>0</v>
      </c>
      <c r="BQ8" s="2">
        <f t="shared" si="1"/>
        <v>0</v>
      </c>
      <c r="BR8" s="2">
        <f t="shared" si="1"/>
        <v>0</v>
      </c>
      <c r="BS8" s="2">
        <f t="shared" si="1"/>
        <v>0</v>
      </c>
      <c r="BT8" s="2">
        <f t="shared" si="1"/>
        <v>0</v>
      </c>
      <c r="BU8" s="2">
        <f t="shared" si="1"/>
        <v>0</v>
      </c>
      <c r="BV8" s="2">
        <f t="shared" si="1"/>
        <v>0</v>
      </c>
      <c r="BW8" s="2">
        <f t="shared" ref="BW8:CW8" si="2">BW4/2</f>
        <v>0</v>
      </c>
      <c r="BX8" s="2">
        <f t="shared" si="2"/>
        <v>0</v>
      </c>
      <c r="BY8" s="2">
        <f t="shared" si="2"/>
        <v>0</v>
      </c>
      <c r="BZ8" s="2">
        <f t="shared" si="2"/>
        <v>0</v>
      </c>
      <c r="CA8" s="2">
        <f t="shared" si="2"/>
        <v>0</v>
      </c>
      <c r="CB8" s="2">
        <f t="shared" si="2"/>
        <v>0</v>
      </c>
      <c r="CC8" s="2">
        <f t="shared" si="2"/>
        <v>0</v>
      </c>
      <c r="CD8" s="2">
        <f t="shared" si="2"/>
        <v>0</v>
      </c>
      <c r="CE8" s="2">
        <f t="shared" si="2"/>
        <v>0</v>
      </c>
      <c r="CF8" s="2">
        <f t="shared" si="2"/>
        <v>0</v>
      </c>
      <c r="CG8" s="2">
        <f t="shared" si="2"/>
        <v>0</v>
      </c>
      <c r="CH8" s="2">
        <f t="shared" si="2"/>
        <v>0</v>
      </c>
      <c r="CI8" s="2">
        <f t="shared" si="2"/>
        <v>0</v>
      </c>
      <c r="CJ8" s="2">
        <f t="shared" si="2"/>
        <v>0</v>
      </c>
      <c r="CK8" s="2">
        <f t="shared" si="2"/>
        <v>0</v>
      </c>
      <c r="CL8" s="2">
        <f t="shared" si="2"/>
        <v>0</v>
      </c>
      <c r="CM8" s="2">
        <f t="shared" si="2"/>
        <v>0</v>
      </c>
      <c r="CN8" s="2">
        <f t="shared" si="2"/>
        <v>0</v>
      </c>
      <c r="CO8" s="2">
        <f t="shared" si="2"/>
        <v>0</v>
      </c>
      <c r="CP8" s="2">
        <f t="shared" si="2"/>
        <v>0</v>
      </c>
      <c r="CQ8" s="2">
        <f t="shared" si="2"/>
        <v>0</v>
      </c>
      <c r="CR8" s="2">
        <f t="shared" si="2"/>
        <v>0</v>
      </c>
      <c r="CS8" s="2">
        <f t="shared" si="2"/>
        <v>0</v>
      </c>
      <c r="CT8" s="2">
        <f t="shared" si="2"/>
        <v>0</v>
      </c>
      <c r="CU8" s="2">
        <f t="shared" si="2"/>
        <v>0</v>
      </c>
      <c r="CV8" s="2">
        <f t="shared" si="2"/>
        <v>0</v>
      </c>
      <c r="CW8" s="2">
        <f t="shared" si="2"/>
        <v>0</v>
      </c>
    </row>
    <row r="9" spans="1:101" s="2" customFormat="1">
      <c r="A9" s="9" t="s">
        <v>9</v>
      </c>
      <c r="B9" s="2">
        <f>B5/B5</f>
        <v>1</v>
      </c>
      <c r="C9" s="3">
        <f>C5/$B$5</f>
        <v>0.68845867777445979</v>
      </c>
      <c r="D9" s="3">
        <f>D5/$B$5</f>
        <v>7.2446505254875294E-3</v>
      </c>
      <c r="E9" s="3">
        <f>E5/$B$5</f>
        <v>5.8322710959675637E-3</v>
      </c>
      <c r="F9" s="3">
        <f>F5/$B$5</f>
        <v>2.024519014592908</v>
      </c>
      <c r="G9" s="3">
        <f t="shared" ref="G9:J9" si="3">G5/$B$5</f>
        <v>6.1073172355108972E-2</v>
      </c>
      <c r="H9" s="3">
        <f t="shared" si="3"/>
        <v>1.3743030907812164E-2</v>
      </c>
      <c r="I9" s="3">
        <f t="shared" si="3"/>
        <v>1.0017431456134334</v>
      </c>
      <c r="J9" s="3">
        <f t="shared" si="3"/>
        <v>1.2927449703238321E-2</v>
      </c>
      <c r="K9" s="3">
        <f t="shared" ref="K9:BV9" si="4">K5/$B$5</f>
        <v>6.1676025565242194E-3</v>
      </c>
      <c r="L9" s="3">
        <f t="shared" si="4"/>
        <v>1.437883544473823E-2</v>
      </c>
      <c r="M9" s="3">
        <f t="shared" si="4"/>
        <v>4.7525757372429131E-2</v>
      </c>
      <c r="N9" s="3">
        <f t="shared" si="4"/>
        <v>1.2000402305221174</v>
      </c>
      <c r="O9" s="3">
        <f t="shared" si="4"/>
        <v>1.9904517647741725E-2</v>
      </c>
      <c r="P9" s="3">
        <f t="shared" si="4"/>
        <v>1.1423408420882557E-2</v>
      </c>
      <c r="Q9" s="3">
        <f t="shared" si="4"/>
        <v>0.88907854845279299</v>
      </c>
      <c r="R9" s="3">
        <f t="shared" si="4"/>
        <v>1.5400496985794968E-2</v>
      </c>
      <c r="S9" s="3">
        <f t="shared" si="4"/>
        <v>0</v>
      </c>
      <c r="T9" s="3">
        <f t="shared" si="4"/>
        <v>0</v>
      </c>
      <c r="U9" s="3">
        <f t="shared" si="4"/>
        <v>0</v>
      </c>
      <c r="V9" s="3">
        <f t="shared" si="4"/>
        <v>0</v>
      </c>
      <c r="W9" s="3">
        <f t="shared" si="4"/>
        <v>0</v>
      </c>
      <c r="X9" s="3">
        <f t="shared" si="4"/>
        <v>0</v>
      </c>
      <c r="Y9" s="3">
        <f t="shared" si="4"/>
        <v>0</v>
      </c>
      <c r="Z9" s="3">
        <f t="shared" si="4"/>
        <v>0</v>
      </c>
      <c r="AA9" s="3">
        <f t="shared" si="4"/>
        <v>0</v>
      </c>
      <c r="AB9" s="3">
        <f t="shared" si="4"/>
        <v>0</v>
      </c>
      <c r="AC9" s="3">
        <f t="shared" si="4"/>
        <v>0</v>
      </c>
      <c r="AD9" s="3">
        <f t="shared" si="4"/>
        <v>0</v>
      </c>
      <c r="AE9" s="3">
        <f t="shared" si="4"/>
        <v>0</v>
      </c>
      <c r="AF9" s="3">
        <f t="shared" si="4"/>
        <v>0</v>
      </c>
      <c r="AG9" s="3">
        <f t="shared" si="4"/>
        <v>0</v>
      </c>
      <c r="AH9" s="3">
        <f t="shared" si="4"/>
        <v>0</v>
      </c>
      <c r="AI9" s="3">
        <f t="shared" si="4"/>
        <v>0</v>
      </c>
      <c r="AJ9" s="3">
        <f t="shared" si="4"/>
        <v>0</v>
      </c>
      <c r="AK9" s="3">
        <f t="shared" si="4"/>
        <v>0</v>
      </c>
      <c r="AL9" s="3">
        <f t="shared" si="4"/>
        <v>0</v>
      </c>
      <c r="AM9" s="3">
        <f t="shared" si="4"/>
        <v>0</v>
      </c>
      <c r="AN9" s="3">
        <f t="shared" si="4"/>
        <v>0</v>
      </c>
      <c r="AO9" s="3">
        <f t="shared" si="4"/>
        <v>0</v>
      </c>
      <c r="AP9" s="3">
        <f t="shared" si="4"/>
        <v>0</v>
      </c>
      <c r="AQ9" s="3">
        <f t="shared" si="4"/>
        <v>0</v>
      </c>
      <c r="AR9" s="3">
        <f t="shared" si="4"/>
        <v>0</v>
      </c>
      <c r="AS9" s="3">
        <f t="shared" si="4"/>
        <v>0</v>
      </c>
      <c r="AT9" s="3">
        <f t="shared" si="4"/>
        <v>0</v>
      </c>
      <c r="AU9" s="3">
        <f t="shared" si="4"/>
        <v>0</v>
      </c>
      <c r="AV9" s="3">
        <f t="shared" si="4"/>
        <v>0</v>
      </c>
      <c r="AW9" s="3">
        <f t="shared" si="4"/>
        <v>0</v>
      </c>
      <c r="AX9" s="3">
        <f t="shared" si="4"/>
        <v>0</v>
      </c>
      <c r="AY9" s="3">
        <f t="shared" si="4"/>
        <v>0</v>
      </c>
      <c r="AZ9" s="3">
        <f t="shared" si="4"/>
        <v>0</v>
      </c>
      <c r="BA9" s="3">
        <f t="shared" si="4"/>
        <v>0</v>
      </c>
      <c r="BB9" s="3">
        <f t="shared" si="4"/>
        <v>0</v>
      </c>
      <c r="BC9" s="3">
        <f t="shared" si="4"/>
        <v>0</v>
      </c>
      <c r="BD9" s="3">
        <f t="shared" si="4"/>
        <v>0</v>
      </c>
      <c r="BE9" s="3">
        <f t="shared" si="4"/>
        <v>0</v>
      </c>
      <c r="BF9" s="3">
        <f t="shared" si="4"/>
        <v>0</v>
      </c>
      <c r="BG9" s="3">
        <f t="shared" si="4"/>
        <v>0</v>
      </c>
      <c r="BH9" s="3">
        <f t="shared" si="4"/>
        <v>0</v>
      </c>
      <c r="BI9" s="3">
        <f t="shared" si="4"/>
        <v>0</v>
      </c>
      <c r="BJ9" s="3">
        <f t="shared" si="4"/>
        <v>0</v>
      </c>
      <c r="BK9" s="3">
        <f t="shared" si="4"/>
        <v>0</v>
      </c>
      <c r="BL9" s="3">
        <f t="shared" si="4"/>
        <v>0</v>
      </c>
      <c r="BM9" s="3">
        <f t="shared" si="4"/>
        <v>0</v>
      </c>
      <c r="BN9" s="3">
        <f t="shared" si="4"/>
        <v>0</v>
      </c>
      <c r="BO9" s="3">
        <f t="shared" si="4"/>
        <v>0</v>
      </c>
      <c r="BP9" s="3">
        <f t="shared" si="4"/>
        <v>0</v>
      </c>
      <c r="BQ9" s="3">
        <f t="shared" si="4"/>
        <v>0</v>
      </c>
      <c r="BR9" s="3">
        <f t="shared" si="4"/>
        <v>0</v>
      </c>
      <c r="BS9" s="3">
        <f t="shared" si="4"/>
        <v>0</v>
      </c>
      <c r="BT9" s="3">
        <f t="shared" si="4"/>
        <v>0</v>
      </c>
      <c r="BU9" s="3">
        <f t="shared" si="4"/>
        <v>0</v>
      </c>
      <c r="BV9" s="3">
        <f t="shared" si="4"/>
        <v>0</v>
      </c>
      <c r="BW9" s="3">
        <f t="shared" ref="BW9:CW9" si="5">BW5/$B$5</f>
        <v>0</v>
      </c>
      <c r="BX9" s="3">
        <f t="shared" si="5"/>
        <v>0</v>
      </c>
      <c r="BY9" s="3">
        <f t="shared" si="5"/>
        <v>0</v>
      </c>
      <c r="BZ9" s="3">
        <f t="shared" si="5"/>
        <v>0</v>
      </c>
      <c r="CA9" s="3">
        <f t="shared" si="5"/>
        <v>0</v>
      </c>
      <c r="CB9" s="3">
        <f t="shared" si="5"/>
        <v>0</v>
      </c>
      <c r="CC9" s="3">
        <f t="shared" si="5"/>
        <v>0</v>
      </c>
      <c r="CD9" s="3">
        <f t="shared" si="5"/>
        <v>0</v>
      </c>
      <c r="CE9" s="3">
        <f t="shared" si="5"/>
        <v>0</v>
      </c>
      <c r="CF9" s="3">
        <f t="shared" si="5"/>
        <v>0</v>
      </c>
      <c r="CG9" s="3">
        <f t="shared" si="5"/>
        <v>0</v>
      </c>
      <c r="CH9" s="3">
        <f t="shared" si="5"/>
        <v>0</v>
      </c>
      <c r="CI9" s="3">
        <f t="shared" si="5"/>
        <v>0</v>
      </c>
      <c r="CJ9" s="3">
        <f t="shared" si="5"/>
        <v>0</v>
      </c>
      <c r="CK9" s="3">
        <f t="shared" si="5"/>
        <v>0</v>
      </c>
      <c r="CL9" s="3">
        <f t="shared" si="5"/>
        <v>0</v>
      </c>
      <c r="CM9" s="3">
        <f t="shared" si="5"/>
        <v>0</v>
      </c>
      <c r="CN9" s="3">
        <f t="shared" si="5"/>
        <v>0</v>
      </c>
      <c r="CO9" s="3">
        <f t="shared" si="5"/>
        <v>0</v>
      </c>
      <c r="CP9" s="3">
        <f t="shared" si="5"/>
        <v>0</v>
      </c>
      <c r="CQ9" s="3">
        <f t="shared" si="5"/>
        <v>0</v>
      </c>
      <c r="CR9" s="3">
        <f t="shared" si="5"/>
        <v>0</v>
      </c>
      <c r="CS9" s="3">
        <f t="shared" si="5"/>
        <v>0</v>
      </c>
      <c r="CT9" s="3">
        <f t="shared" si="5"/>
        <v>0</v>
      </c>
      <c r="CU9" s="3">
        <f t="shared" si="5"/>
        <v>0</v>
      </c>
      <c r="CV9" s="3">
        <f t="shared" si="5"/>
        <v>0</v>
      </c>
      <c r="CW9" s="3">
        <f t="shared" si="5"/>
        <v>0</v>
      </c>
    </row>
    <row r="10" spans="1:101" s="2" customFormat="1">
      <c r="A10" s="9" t="s">
        <v>7</v>
      </c>
      <c r="B10" s="4">
        <f>B7/B6</f>
        <v>0.29215686274509806</v>
      </c>
      <c r="C10" s="4">
        <f>C7/C6</f>
        <v>0.32102272727272729</v>
      </c>
      <c r="D10" s="4">
        <f>D7/D6</f>
        <v>0.56988082340195012</v>
      </c>
      <c r="E10" s="4">
        <f>E7/E6</f>
        <v>0.6</v>
      </c>
      <c r="F10" s="4">
        <f>F7/F6</f>
        <v>0.3801571709233792</v>
      </c>
      <c r="G10" s="4">
        <f t="shared" ref="G10:J10" si="6">G7/G6</f>
        <v>0.5</v>
      </c>
      <c r="H10" s="4">
        <f t="shared" si="6"/>
        <v>0.52277950520481276</v>
      </c>
      <c r="I10" s="4">
        <f t="shared" si="6"/>
        <v>0.33973128598848368</v>
      </c>
      <c r="J10" s="4">
        <f t="shared" si="6"/>
        <v>0.53992339422510316</v>
      </c>
      <c r="K10" s="4">
        <f t="shared" ref="K10:BV10" si="7">K7/K6</f>
        <v>0.58004420587306604</v>
      </c>
      <c r="L10" s="4">
        <f t="shared" si="7"/>
        <v>0.52996587030716724</v>
      </c>
      <c r="M10" s="4">
        <f t="shared" si="7"/>
        <v>0.6000080054437017</v>
      </c>
      <c r="N10" s="4">
        <f t="shared" si="7"/>
        <v>0.37990196078431371</v>
      </c>
      <c r="O10" s="4">
        <f t="shared" si="7"/>
        <v>0.51995199519951996</v>
      </c>
      <c r="P10" s="4">
        <f t="shared" si="7"/>
        <v>0.54001960143743877</v>
      </c>
      <c r="Q10" s="4">
        <f t="shared" si="7"/>
        <v>0.37998228520814875</v>
      </c>
      <c r="R10" s="4">
        <f t="shared" si="7"/>
        <v>0.51993046069787652</v>
      </c>
      <c r="S10" s="4" t="e">
        <f t="shared" si="7"/>
        <v>#DIV/0!</v>
      </c>
      <c r="T10" s="4" t="e">
        <f t="shared" si="7"/>
        <v>#DIV/0!</v>
      </c>
      <c r="U10" s="4" t="e">
        <f t="shared" si="7"/>
        <v>#DIV/0!</v>
      </c>
      <c r="V10" s="4" t="e">
        <f t="shared" si="7"/>
        <v>#DIV/0!</v>
      </c>
      <c r="W10" s="4" t="e">
        <f t="shared" si="7"/>
        <v>#DIV/0!</v>
      </c>
      <c r="X10" s="4" t="e">
        <f t="shared" si="7"/>
        <v>#DIV/0!</v>
      </c>
      <c r="Y10" s="4" t="e">
        <f t="shared" si="7"/>
        <v>#DIV/0!</v>
      </c>
      <c r="Z10" s="4" t="e">
        <f t="shared" si="7"/>
        <v>#DIV/0!</v>
      </c>
      <c r="AA10" s="4" t="e">
        <f t="shared" si="7"/>
        <v>#DIV/0!</v>
      </c>
      <c r="AB10" s="4" t="e">
        <f t="shared" si="7"/>
        <v>#DIV/0!</v>
      </c>
      <c r="AC10" s="4" t="e">
        <f t="shared" si="7"/>
        <v>#DIV/0!</v>
      </c>
      <c r="AD10" s="4" t="e">
        <f t="shared" si="7"/>
        <v>#DIV/0!</v>
      </c>
      <c r="AE10" s="4" t="e">
        <f t="shared" si="7"/>
        <v>#DIV/0!</v>
      </c>
      <c r="AF10" s="4" t="e">
        <f t="shared" si="7"/>
        <v>#DIV/0!</v>
      </c>
      <c r="AG10" s="4" t="e">
        <f t="shared" si="7"/>
        <v>#DIV/0!</v>
      </c>
      <c r="AH10" s="4" t="e">
        <f t="shared" si="7"/>
        <v>#DIV/0!</v>
      </c>
      <c r="AI10" s="4" t="e">
        <f t="shared" si="7"/>
        <v>#DIV/0!</v>
      </c>
      <c r="AJ10" s="4" t="e">
        <f t="shared" si="7"/>
        <v>#DIV/0!</v>
      </c>
      <c r="AK10" s="4" t="e">
        <f t="shared" si="7"/>
        <v>#DIV/0!</v>
      </c>
      <c r="AL10" s="4" t="e">
        <f t="shared" si="7"/>
        <v>#DIV/0!</v>
      </c>
      <c r="AM10" s="4" t="e">
        <f t="shared" si="7"/>
        <v>#DIV/0!</v>
      </c>
      <c r="AN10" s="4" t="e">
        <f t="shared" si="7"/>
        <v>#DIV/0!</v>
      </c>
      <c r="AO10" s="4" t="e">
        <f t="shared" si="7"/>
        <v>#DIV/0!</v>
      </c>
      <c r="AP10" s="4" t="e">
        <f t="shared" si="7"/>
        <v>#DIV/0!</v>
      </c>
      <c r="AQ10" s="4" t="e">
        <f t="shared" si="7"/>
        <v>#DIV/0!</v>
      </c>
      <c r="AR10" s="4" t="e">
        <f t="shared" si="7"/>
        <v>#DIV/0!</v>
      </c>
      <c r="AS10" s="4" t="e">
        <f t="shared" si="7"/>
        <v>#DIV/0!</v>
      </c>
      <c r="AT10" s="4" t="e">
        <f t="shared" si="7"/>
        <v>#DIV/0!</v>
      </c>
      <c r="AU10" s="4" t="e">
        <f t="shared" si="7"/>
        <v>#DIV/0!</v>
      </c>
      <c r="AV10" s="4" t="e">
        <f t="shared" si="7"/>
        <v>#DIV/0!</v>
      </c>
      <c r="AW10" s="4" t="e">
        <f t="shared" si="7"/>
        <v>#DIV/0!</v>
      </c>
      <c r="AX10" s="4" t="e">
        <f t="shared" si="7"/>
        <v>#DIV/0!</v>
      </c>
      <c r="AY10" s="4" t="e">
        <f t="shared" si="7"/>
        <v>#DIV/0!</v>
      </c>
      <c r="AZ10" s="4" t="e">
        <f t="shared" si="7"/>
        <v>#DIV/0!</v>
      </c>
      <c r="BA10" s="4" t="e">
        <f t="shared" si="7"/>
        <v>#DIV/0!</v>
      </c>
      <c r="BB10" s="4" t="e">
        <f t="shared" si="7"/>
        <v>#DIV/0!</v>
      </c>
      <c r="BC10" s="4" t="e">
        <f t="shared" si="7"/>
        <v>#DIV/0!</v>
      </c>
      <c r="BD10" s="4" t="e">
        <f t="shared" si="7"/>
        <v>#DIV/0!</v>
      </c>
      <c r="BE10" s="4" t="e">
        <f t="shared" si="7"/>
        <v>#DIV/0!</v>
      </c>
      <c r="BF10" s="4" t="e">
        <f t="shared" si="7"/>
        <v>#DIV/0!</v>
      </c>
      <c r="BG10" s="4" t="e">
        <f t="shared" si="7"/>
        <v>#DIV/0!</v>
      </c>
      <c r="BH10" s="4" t="e">
        <f t="shared" si="7"/>
        <v>#DIV/0!</v>
      </c>
      <c r="BI10" s="4" t="e">
        <f t="shared" si="7"/>
        <v>#DIV/0!</v>
      </c>
      <c r="BJ10" s="4" t="e">
        <f t="shared" si="7"/>
        <v>#DIV/0!</v>
      </c>
      <c r="BK10" s="4" t="e">
        <f t="shared" si="7"/>
        <v>#DIV/0!</v>
      </c>
      <c r="BL10" s="4" t="e">
        <f t="shared" si="7"/>
        <v>#DIV/0!</v>
      </c>
      <c r="BM10" s="4" t="e">
        <f t="shared" si="7"/>
        <v>#DIV/0!</v>
      </c>
      <c r="BN10" s="4" t="e">
        <f t="shared" si="7"/>
        <v>#DIV/0!</v>
      </c>
      <c r="BO10" s="4" t="e">
        <f t="shared" si="7"/>
        <v>#DIV/0!</v>
      </c>
      <c r="BP10" s="4" t="e">
        <f t="shared" si="7"/>
        <v>#DIV/0!</v>
      </c>
      <c r="BQ10" s="4" t="e">
        <f t="shared" si="7"/>
        <v>#DIV/0!</v>
      </c>
      <c r="BR10" s="4" t="e">
        <f t="shared" si="7"/>
        <v>#DIV/0!</v>
      </c>
      <c r="BS10" s="4" t="e">
        <f t="shared" si="7"/>
        <v>#DIV/0!</v>
      </c>
      <c r="BT10" s="4" t="e">
        <f t="shared" si="7"/>
        <v>#DIV/0!</v>
      </c>
      <c r="BU10" s="4" t="e">
        <f t="shared" si="7"/>
        <v>#DIV/0!</v>
      </c>
      <c r="BV10" s="4" t="e">
        <f t="shared" si="7"/>
        <v>#DIV/0!</v>
      </c>
      <c r="BW10" s="4" t="e">
        <f t="shared" ref="BW10:CW10" si="8">BW7/BW6</f>
        <v>#DIV/0!</v>
      </c>
      <c r="BX10" s="4" t="e">
        <f t="shared" si="8"/>
        <v>#DIV/0!</v>
      </c>
      <c r="BY10" s="4" t="e">
        <f t="shared" si="8"/>
        <v>#DIV/0!</v>
      </c>
      <c r="BZ10" s="4" t="e">
        <f t="shared" si="8"/>
        <v>#DIV/0!</v>
      </c>
      <c r="CA10" s="4" t="e">
        <f t="shared" si="8"/>
        <v>#DIV/0!</v>
      </c>
      <c r="CB10" s="4" t="e">
        <f t="shared" si="8"/>
        <v>#DIV/0!</v>
      </c>
      <c r="CC10" s="4" t="e">
        <f t="shared" si="8"/>
        <v>#DIV/0!</v>
      </c>
      <c r="CD10" s="4" t="e">
        <f t="shared" si="8"/>
        <v>#DIV/0!</v>
      </c>
      <c r="CE10" s="4" t="e">
        <f t="shared" si="8"/>
        <v>#DIV/0!</v>
      </c>
      <c r="CF10" s="4" t="e">
        <f t="shared" si="8"/>
        <v>#DIV/0!</v>
      </c>
      <c r="CG10" s="4" t="e">
        <f t="shared" si="8"/>
        <v>#DIV/0!</v>
      </c>
      <c r="CH10" s="4" t="e">
        <f t="shared" si="8"/>
        <v>#DIV/0!</v>
      </c>
      <c r="CI10" s="4" t="e">
        <f t="shared" si="8"/>
        <v>#DIV/0!</v>
      </c>
      <c r="CJ10" s="4" t="e">
        <f t="shared" si="8"/>
        <v>#DIV/0!</v>
      </c>
      <c r="CK10" s="4" t="e">
        <f t="shared" si="8"/>
        <v>#DIV/0!</v>
      </c>
      <c r="CL10" s="4" t="e">
        <f t="shared" si="8"/>
        <v>#DIV/0!</v>
      </c>
      <c r="CM10" s="4" t="e">
        <f t="shared" si="8"/>
        <v>#DIV/0!</v>
      </c>
      <c r="CN10" s="4" t="e">
        <f t="shared" si="8"/>
        <v>#DIV/0!</v>
      </c>
      <c r="CO10" s="4" t="e">
        <f t="shared" si="8"/>
        <v>#DIV/0!</v>
      </c>
      <c r="CP10" s="4" t="e">
        <f t="shared" si="8"/>
        <v>#DIV/0!</v>
      </c>
      <c r="CQ10" s="4" t="e">
        <f t="shared" si="8"/>
        <v>#DIV/0!</v>
      </c>
      <c r="CR10" s="4" t="e">
        <f t="shared" si="8"/>
        <v>#DIV/0!</v>
      </c>
      <c r="CS10" s="4" t="e">
        <f t="shared" si="8"/>
        <v>#DIV/0!</v>
      </c>
      <c r="CT10" s="4" t="e">
        <f t="shared" si="8"/>
        <v>#DIV/0!</v>
      </c>
      <c r="CU10" s="4" t="e">
        <f t="shared" si="8"/>
        <v>#DIV/0!</v>
      </c>
      <c r="CV10" s="4" t="e">
        <f t="shared" si="8"/>
        <v>#DIV/0!</v>
      </c>
      <c r="CW10" s="4" t="e">
        <f t="shared" si="8"/>
        <v>#DIV/0!</v>
      </c>
    </row>
    <row r="11" spans="1:101" s="2" customFormat="1">
      <c r="A11" s="9" t="s">
        <v>8</v>
      </c>
      <c r="B11" s="4">
        <f>1-B10</f>
        <v>0.70784313725490189</v>
      </c>
      <c r="C11" s="4">
        <f>1-C10</f>
        <v>0.67897727272727271</v>
      </c>
      <c r="D11" s="4">
        <f>1-D10</f>
        <v>0.43011917659804988</v>
      </c>
      <c r="E11" s="4">
        <f>1-E10</f>
        <v>0.4</v>
      </c>
      <c r="F11" s="4">
        <f>1-F10</f>
        <v>0.6198428290766208</v>
      </c>
      <c r="G11" s="4">
        <f t="shared" ref="G11:J11" si="9">1-G10</f>
        <v>0.5</v>
      </c>
      <c r="H11" s="4">
        <f t="shared" si="9"/>
        <v>0.47722049479518724</v>
      </c>
      <c r="I11" s="4">
        <f t="shared" si="9"/>
        <v>0.66026871401151632</v>
      </c>
      <c r="J11" s="4">
        <f t="shared" si="9"/>
        <v>0.46007660577489684</v>
      </c>
      <c r="K11" s="4">
        <f t="shared" ref="K11" si="10">1-K10</f>
        <v>0.41995579412693396</v>
      </c>
      <c r="L11" s="4">
        <f t="shared" ref="L11" si="11">1-L10</f>
        <v>0.47003412969283276</v>
      </c>
      <c r="M11" s="4">
        <f t="shared" ref="M11" si="12">1-M10</f>
        <v>0.3999919945562983</v>
      </c>
      <c r="N11" s="4">
        <f t="shared" ref="N11" si="13">1-N10</f>
        <v>0.62009803921568629</v>
      </c>
      <c r="O11" s="4">
        <f t="shared" ref="O11" si="14">1-O10</f>
        <v>0.48004800480048004</v>
      </c>
      <c r="P11" s="4">
        <f t="shared" ref="P11" si="15">1-P10</f>
        <v>0.45998039856256123</v>
      </c>
      <c r="Q11" s="4">
        <f t="shared" ref="Q11" si="16">1-Q10</f>
        <v>0.6200177147918513</v>
      </c>
      <c r="R11" s="4">
        <f t="shared" ref="R11" si="17">1-R10</f>
        <v>0.48006953930212348</v>
      </c>
      <c r="S11" s="4" t="e">
        <f t="shared" ref="S11" si="18">1-S10</f>
        <v>#DIV/0!</v>
      </c>
      <c r="T11" s="4" t="e">
        <f t="shared" ref="T11" si="19">1-T10</f>
        <v>#DIV/0!</v>
      </c>
      <c r="U11" s="4" t="e">
        <f t="shared" ref="U11" si="20">1-U10</f>
        <v>#DIV/0!</v>
      </c>
      <c r="V11" s="4" t="e">
        <f t="shared" ref="V11" si="21">1-V10</f>
        <v>#DIV/0!</v>
      </c>
      <c r="W11" s="4" t="e">
        <f t="shared" ref="W11" si="22">1-W10</f>
        <v>#DIV/0!</v>
      </c>
      <c r="X11" s="4" t="e">
        <f t="shared" ref="X11" si="23">1-X10</f>
        <v>#DIV/0!</v>
      </c>
      <c r="Y11" s="4" t="e">
        <f t="shared" ref="Y11" si="24">1-Y10</f>
        <v>#DIV/0!</v>
      </c>
      <c r="Z11" s="4" t="e">
        <f t="shared" ref="Z11" si="25">1-Z10</f>
        <v>#DIV/0!</v>
      </c>
      <c r="AA11" s="4" t="e">
        <f t="shared" ref="AA11" si="26">1-AA10</f>
        <v>#DIV/0!</v>
      </c>
      <c r="AB11" s="4" t="e">
        <f t="shared" ref="AB11" si="27">1-AB10</f>
        <v>#DIV/0!</v>
      </c>
      <c r="AC11" s="4" t="e">
        <f t="shared" ref="AC11" si="28">1-AC10</f>
        <v>#DIV/0!</v>
      </c>
      <c r="AD11" s="4" t="e">
        <f t="shared" ref="AD11" si="29">1-AD10</f>
        <v>#DIV/0!</v>
      </c>
      <c r="AE11" s="4" t="e">
        <f t="shared" ref="AE11" si="30">1-AE10</f>
        <v>#DIV/0!</v>
      </c>
      <c r="AF11" s="4" t="e">
        <f t="shared" ref="AF11" si="31">1-AF10</f>
        <v>#DIV/0!</v>
      </c>
      <c r="AG11" s="4" t="e">
        <f t="shared" ref="AG11" si="32">1-AG10</f>
        <v>#DIV/0!</v>
      </c>
      <c r="AH11" s="4" t="e">
        <f t="shared" ref="AH11" si="33">1-AH10</f>
        <v>#DIV/0!</v>
      </c>
      <c r="AI11" s="4" t="e">
        <f t="shared" ref="AI11" si="34">1-AI10</f>
        <v>#DIV/0!</v>
      </c>
      <c r="AJ11" s="4" t="e">
        <f t="shared" ref="AJ11" si="35">1-AJ10</f>
        <v>#DIV/0!</v>
      </c>
      <c r="AK11" s="4" t="e">
        <f t="shared" ref="AK11" si="36">1-AK10</f>
        <v>#DIV/0!</v>
      </c>
      <c r="AL11" s="4" t="e">
        <f t="shared" ref="AL11" si="37">1-AL10</f>
        <v>#DIV/0!</v>
      </c>
      <c r="AM11" s="4" t="e">
        <f t="shared" ref="AM11" si="38">1-AM10</f>
        <v>#DIV/0!</v>
      </c>
      <c r="AN11" s="4" t="e">
        <f t="shared" ref="AN11" si="39">1-AN10</f>
        <v>#DIV/0!</v>
      </c>
      <c r="AO11" s="4" t="e">
        <f t="shared" ref="AO11" si="40">1-AO10</f>
        <v>#DIV/0!</v>
      </c>
      <c r="AP11" s="4" t="e">
        <f t="shared" ref="AP11" si="41">1-AP10</f>
        <v>#DIV/0!</v>
      </c>
      <c r="AQ11" s="4" t="e">
        <f t="shared" ref="AQ11" si="42">1-AQ10</f>
        <v>#DIV/0!</v>
      </c>
      <c r="AR11" s="4" t="e">
        <f t="shared" ref="AR11" si="43">1-AR10</f>
        <v>#DIV/0!</v>
      </c>
      <c r="AS11" s="4" t="e">
        <f t="shared" ref="AS11" si="44">1-AS10</f>
        <v>#DIV/0!</v>
      </c>
      <c r="AT11" s="4" t="e">
        <f t="shared" ref="AT11" si="45">1-AT10</f>
        <v>#DIV/0!</v>
      </c>
      <c r="AU11" s="4" t="e">
        <f t="shared" ref="AU11" si="46">1-AU10</f>
        <v>#DIV/0!</v>
      </c>
      <c r="AV11" s="4" t="e">
        <f t="shared" ref="AV11" si="47">1-AV10</f>
        <v>#DIV/0!</v>
      </c>
      <c r="AW11" s="4" t="e">
        <f t="shared" ref="AW11" si="48">1-AW10</f>
        <v>#DIV/0!</v>
      </c>
      <c r="AX11" s="4" t="e">
        <f t="shared" ref="AX11" si="49">1-AX10</f>
        <v>#DIV/0!</v>
      </c>
      <c r="AY11" s="4" t="e">
        <f t="shared" ref="AY11" si="50">1-AY10</f>
        <v>#DIV/0!</v>
      </c>
      <c r="AZ11" s="4" t="e">
        <f t="shared" ref="AZ11" si="51">1-AZ10</f>
        <v>#DIV/0!</v>
      </c>
      <c r="BA11" s="4" t="e">
        <f t="shared" ref="BA11" si="52">1-BA10</f>
        <v>#DIV/0!</v>
      </c>
      <c r="BB11" s="4" t="e">
        <f t="shared" ref="BB11" si="53">1-BB10</f>
        <v>#DIV/0!</v>
      </c>
      <c r="BC11" s="4" t="e">
        <f t="shared" ref="BC11" si="54">1-BC10</f>
        <v>#DIV/0!</v>
      </c>
      <c r="BD11" s="4" t="e">
        <f t="shared" ref="BD11" si="55">1-BD10</f>
        <v>#DIV/0!</v>
      </c>
      <c r="BE11" s="4" t="e">
        <f t="shared" ref="BE11" si="56">1-BE10</f>
        <v>#DIV/0!</v>
      </c>
      <c r="BF11" s="4" t="e">
        <f t="shared" ref="BF11" si="57">1-BF10</f>
        <v>#DIV/0!</v>
      </c>
      <c r="BG11" s="4" t="e">
        <f t="shared" ref="BG11" si="58">1-BG10</f>
        <v>#DIV/0!</v>
      </c>
      <c r="BH11" s="4" t="e">
        <f t="shared" ref="BH11" si="59">1-BH10</f>
        <v>#DIV/0!</v>
      </c>
      <c r="BI11" s="4" t="e">
        <f t="shared" ref="BI11" si="60">1-BI10</f>
        <v>#DIV/0!</v>
      </c>
      <c r="BJ11" s="4" t="e">
        <f t="shared" ref="BJ11" si="61">1-BJ10</f>
        <v>#DIV/0!</v>
      </c>
      <c r="BK11" s="4" t="e">
        <f t="shared" ref="BK11" si="62">1-BK10</f>
        <v>#DIV/0!</v>
      </c>
      <c r="BL11" s="4" t="e">
        <f t="shared" ref="BL11" si="63">1-BL10</f>
        <v>#DIV/0!</v>
      </c>
      <c r="BM11" s="4" t="e">
        <f t="shared" ref="BM11" si="64">1-BM10</f>
        <v>#DIV/0!</v>
      </c>
      <c r="BN11" s="4" t="e">
        <f t="shared" ref="BN11" si="65">1-BN10</f>
        <v>#DIV/0!</v>
      </c>
      <c r="BO11" s="4" t="e">
        <f t="shared" ref="BO11" si="66">1-BO10</f>
        <v>#DIV/0!</v>
      </c>
      <c r="BP11" s="4" t="e">
        <f t="shared" ref="BP11" si="67">1-BP10</f>
        <v>#DIV/0!</v>
      </c>
      <c r="BQ11" s="4" t="e">
        <f t="shared" ref="BQ11" si="68">1-BQ10</f>
        <v>#DIV/0!</v>
      </c>
      <c r="BR11" s="4" t="e">
        <f t="shared" ref="BR11" si="69">1-BR10</f>
        <v>#DIV/0!</v>
      </c>
      <c r="BS11" s="4" t="e">
        <f t="shared" ref="BS11" si="70">1-BS10</f>
        <v>#DIV/0!</v>
      </c>
      <c r="BT11" s="4" t="e">
        <f t="shared" ref="BT11" si="71">1-BT10</f>
        <v>#DIV/0!</v>
      </c>
      <c r="BU11" s="4" t="e">
        <f t="shared" ref="BU11" si="72">1-BU10</f>
        <v>#DIV/0!</v>
      </c>
      <c r="BV11" s="4" t="e">
        <f t="shared" ref="BV11" si="73">1-BV10</f>
        <v>#DIV/0!</v>
      </c>
      <c r="BW11" s="4" t="e">
        <f t="shared" ref="BW11" si="74">1-BW10</f>
        <v>#DIV/0!</v>
      </c>
      <c r="BX11" s="4" t="e">
        <f t="shared" ref="BX11" si="75">1-BX10</f>
        <v>#DIV/0!</v>
      </c>
      <c r="BY11" s="4" t="e">
        <f t="shared" ref="BY11" si="76">1-BY10</f>
        <v>#DIV/0!</v>
      </c>
      <c r="BZ11" s="4" t="e">
        <f t="shared" ref="BZ11" si="77">1-BZ10</f>
        <v>#DIV/0!</v>
      </c>
      <c r="CA11" s="4" t="e">
        <f t="shared" ref="CA11" si="78">1-CA10</f>
        <v>#DIV/0!</v>
      </c>
      <c r="CB11" s="4" t="e">
        <f t="shared" ref="CB11" si="79">1-CB10</f>
        <v>#DIV/0!</v>
      </c>
      <c r="CC11" s="4" t="e">
        <f t="shared" ref="CC11" si="80">1-CC10</f>
        <v>#DIV/0!</v>
      </c>
      <c r="CD11" s="4" t="e">
        <f t="shared" ref="CD11" si="81">1-CD10</f>
        <v>#DIV/0!</v>
      </c>
      <c r="CE11" s="4" t="e">
        <f t="shared" ref="CE11" si="82">1-CE10</f>
        <v>#DIV/0!</v>
      </c>
      <c r="CF11" s="4" t="e">
        <f t="shared" ref="CF11" si="83">1-CF10</f>
        <v>#DIV/0!</v>
      </c>
      <c r="CG11" s="4" t="e">
        <f t="shared" ref="CG11" si="84">1-CG10</f>
        <v>#DIV/0!</v>
      </c>
      <c r="CH11" s="4" t="e">
        <f t="shared" ref="CH11" si="85">1-CH10</f>
        <v>#DIV/0!</v>
      </c>
      <c r="CI11" s="4" t="e">
        <f t="shared" ref="CI11" si="86">1-CI10</f>
        <v>#DIV/0!</v>
      </c>
      <c r="CJ11" s="4" t="e">
        <f t="shared" ref="CJ11" si="87">1-CJ10</f>
        <v>#DIV/0!</v>
      </c>
      <c r="CK11" s="4" t="e">
        <f t="shared" ref="CK11" si="88">1-CK10</f>
        <v>#DIV/0!</v>
      </c>
      <c r="CL11" s="4" t="e">
        <f t="shared" ref="CL11" si="89">1-CL10</f>
        <v>#DIV/0!</v>
      </c>
      <c r="CM11" s="4" t="e">
        <f t="shared" ref="CM11" si="90">1-CM10</f>
        <v>#DIV/0!</v>
      </c>
      <c r="CN11" s="4" t="e">
        <f t="shared" ref="CN11" si="91">1-CN10</f>
        <v>#DIV/0!</v>
      </c>
      <c r="CO11" s="4" t="e">
        <f t="shared" ref="CO11" si="92">1-CO10</f>
        <v>#DIV/0!</v>
      </c>
      <c r="CP11" s="4" t="e">
        <f t="shared" ref="CP11" si="93">1-CP10</f>
        <v>#DIV/0!</v>
      </c>
      <c r="CQ11" s="4" t="e">
        <f t="shared" ref="CQ11" si="94">1-CQ10</f>
        <v>#DIV/0!</v>
      </c>
      <c r="CR11" s="4" t="e">
        <f t="shared" ref="CR11" si="95">1-CR10</f>
        <v>#DIV/0!</v>
      </c>
      <c r="CS11" s="4" t="e">
        <f t="shared" ref="CS11" si="96">1-CS10</f>
        <v>#DIV/0!</v>
      </c>
      <c r="CT11" s="4" t="e">
        <f t="shared" ref="CT11" si="97">1-CT10</f>
        <v>#DIV/0!</v>
      </c>
      <c r="CU11" s="4" t="e">
        <f t="shared" ref="CU11" si="98">1-CU10</f>
        <v>#DIV/0!</v>
      </c>
      <c r="CV11" s="4" t="e">
        <f t="shared" ref="CV11" si="99">1-CV10</f>
        <v>#DIV/0!</v>
      </c>
      <c r="CW11" s="4" t="e">
        <f t="shared" ref="CW11" si="100">1-CW10</f>
        <v>#DIV/0!</v>
      </c>
    </row>
    <row r="13" spans="1:101">
      <c r="A13" s="12" t="s">
        <v>16</v>
      </c>
    </row>
    <row r="14" spans="1:101">
      <c r="A14" s="8" t="s">
        <v>10</v>
      </c>
      <c r="B14" s="1">
        <v>24.02</v>
      </c>
    </row>
    <row r="15" spans="1:101" s="2" customFormat="1">
      <c r="A15" s="9" t="s">
        <v>11</v>
      </c>
      <c r="B15" s="2">
        <f>B14*0.00273790926</f>
        <v>6.5764580425200003E-2</v>
      </c>
      <c r="C15" s="2">
        <v>43.53</v>
      </c>
    </row>
    <row r="17" spans="1:3">
      <c r="A17" s="8" t="s">
        <v>17</v>
      </c>
    </row>
    <row r="18" spans="1:3">
      <c r="A18" s="8" t="s">
        <v>12</v>
      </c>
      <c r="B18" s="1">
        <v>338272</v>
      </c>
    </row>
    <row r="19" spans="1:3" s="2" customFormat="1">
      <c r="A19" s="9" t="s">
        <v>13</v>
      </c>
      <c r="B19" s="5">
        <f>B18*0.00000000668458134</f>
        <v>2.2612066990444798E-3</v>
      </c>
      <c r="C19" s="2">
        <v>12.375</v>
      </c>
    </row>
    <row r="20" spans="1:3">
      <c r="B20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Aparício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Aparício</dc:creator>
  <cp:lastModifiedBy>Bruno Aparício</cp:lastModifiedBy>
  <dcterms:created xsi:type="dcterms:W3CDTF">2012-04-25T09:27:42Z</dcterms:created>
  <dcterms:modified xsi:type="dcterms:W3CDTF">2012-04-25T22:28:28Z</dcterms:modified>
</cp:coreProperties>
</file>